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230"/>
  </bookViews>
  <sheets>
    <sheet name="Лист1" sheetId="1" r:id="rId1"/>
  </sheets>
  <calcPr calcId="125725" calcMode="manual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/>
  <c r="F39" l="1"/>
  <c r="F38"/>
  <c r="F15"/>
  <c r="F16"/>
  <c r="F17"/>
  <c r="F18"/>
  <c r="F21"/>
  <c r="F22"/>
  <c r="F23"/>
  <c r="F40"/>
  <c r="F27"/>
  <c r="F29"/>
  <c r="F30"/>
  <c r="F31"/>
  <c r="F32"/>
  <c r="F33"/>
  <c r="F34"/>
  <c r="D48" l="1"/>
</calcChain>
</file>

<file path=xl/sharedStrings.xml><?xml version="1.0" encoding="utf-8"?>
<sst xmlns="http://schemas.openxmlformats.org/spreadsheetml/2006/main" count="93" uniqueCount="54">
  <si>
    <t>Предметная область</t>
  </si>
  <si>
    <t>Учебный предмет</t>
  </si>
  <si>
    <t>ФИО учителя</t>
  </si>
  <si>
    <t>Количество часов в неделю</t>
  </si>
  <si>
    <t>Русский язык</t>
  </si>
  <si>
    <t>Русская литература</t>
  </si>
  <si>
    <t>Родной язык</t>
  </si>
  <si>
    <t>Дагестанская литература</t>
  </si>
  <si>
    <t>Иностранный язык</t>
  </si>
  <si>
    <t>Математика</t>
  </si>
  <si>
    <t>Информатика</t>
  </si>
  <si>
    <t>Всего</t>
  </si>
  <si>
    <t>оБщественно-научные предметы</t>
  </si>
  <si>
    <t>География</t>
  </si>
  <si>
    <t>Естественно научные предметы</t>
  </si>
  <si>
    <t>Физика</t>
  </si>
  <si>
    <t>Химия</t>
  </si>
  <si>
    <t>Биология</t>
  </si>
  <si>
    <t>Технология</t>
  </si>
  <si>
    <t>Физическая культура и ОБЖ</t>
  </si>
  <si>
    <t>ОБЖ</t>
  </si>
  <si>
    <t>Физкультура</t>
  </si>
  <si>
    <t>Обязательная часть</t>
  </si>
  <si>
    <t>Часть формируемая участниками образовательного процесса</t>
  </si>
  <si>
    <t>Итого:</t>
  </si>
  <si>
    <t>Максимально допустимая недельная нагрузка при 5 дневной рабочей неделе</t>
  </si>
  <si>
    <t>Максимально допустимая недельная нагрузка при 6 дневной рабочей неделе</t>
  </si>
  <si>
    <t>История Дагестана</t>
  </si>
  <si>
    <r>
      <rPr>
        <b/>
        <sz val="12"/>
        <color theme="1"/>
        <rFont val="Calibri"/>
        <family val="2"/>
        <charset val="204"/>
        <scheme val="minor"/>
      </rPr>
      <t xml:space="preserve">Утверждено:  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педагогическим советом, протокол                                                       № ___ от _______________ 20__ г.                                    ________________ Директор МКОУ                                            "Кининская СОШ" С.С. Абдуллаев</t>
    </r>
  </si>
  <si>
    <t>Абдуллаева Фаина</t>
  </si>
  <si>
    <t>Бабаев Магомедшафи</t>
  </si>
  <si>
    <t>Керимов Керим</t>
  </si>
  <si>
    <t>Раджабов Тельман</t>
  </si>
  <si>
    <t>Магомедов Шериф</t>
  </si>
  <si>
    <t>Раджабов Мумин</t>
  </si>
  <si>
    <t>Раджабова Альбина</t>
  </si>
  <si>
    <t>Алимов Ариф</t>
  </si>
  <si>
    <t>Магомедов Вадим</t>
  </si>
  <si>
    <t>Ибрагимов Темирлан</t>
  </si>
  <si>
    <t>Керимов Мирван</t>
  </si>
  <si>
    <t>Алиев Низами</t>
  </si>
  <si>
    <t xml:space="preserve">Магомедов Шериф </t>
  </si>
  <si>
    <t>Халилов Рахман</t>
  </si>
  <si>
    <t>МХК</t>
  </si>
  <si>
    <t>История</t>
  </si>
  <si>
    <t>Халилова Ханум</t>
  </si>
  <si>
    <t>Сейранов Магомед</t>
  </si>
  <si>
    <t>Абдуллаев Шакир</t>
  </si>
  <si>
    <t>Астрономия</t>
  </si>
  <si>
    <t>Таблица-сетка часов учебного плана                                                                                                                                                                           Муниципального казенного образовательного учреждения "Кининская средняя общеобразовательная школа"                         Муниципального образования "Рутульский район" Республики Дагестан                                                                                                                                    для 10-11 классов на 2018-2019 учебный год.</t>
  </si>
  <si>
    <t>Алиева Майсарат</t>
  </si>
  <si>
    <t>Абдуллаев Сакит</t>
  </si>
  <si>
    <t>Обществознание</t>
  </si>
  <si>
    <t>География Дагестана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</si>
</sst>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0" xfId="0" applyFont="1"/>
    <xf numFmtId="0" fontId="0" fillId="0" borderId="7" xfId="0" applyBorder="1" applyAlignment="1">
      <alignment vertical="top" wrapText="1"/>
    </xf>
    <xf numFmtId="0" fontId="0" fillId="0" borderId="0" xfId="0" applyFill="1" applyBorder="1"/>
    <xf numFmtId="0" fontId="0" fillId="0" borderId="7" xfId="0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7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topLeftCell="A45" workbookViewId="0">
      <selection activeCell="I60" sqref="I60"/>
    </sheetView>
  </sheetViews>
  <sheetFormatPr defaultRowHeight="15"/>
  <cols>
    <col min="1" max="1" width="14.42578125" customWidth="1"/>
    <col min="2" max="2" width="26.28515625" customWidth="1"/>
    <col min="3" max="3" width="31" customWidth="1"/>
  </cols>
  <sheetData>
    <row r="1" spans="1:7" ht="14.45" customHeight="1">
      <c r="C1" s="26" t="s">
        <v>28</v>
      </c>
      <c r="D1" s="27"/>
      <c r="E1" s="27"/>
      <c r="F1" s="27"/>
    </row>
    <row r="2" spans="1:7">
      <c r="C2" s="27"/>
      <c r="D2" s="27"/>
      <c r="E2" s="27"/>
      <c r="F2" s="27"/>
    </row>
    <row r="3" spans="1:7">
      <c r="C3" s="27"/>
      <c r="D3" s="27"/>
      <c r="E3" s="27"/>
      <c r="F3" s="27"/>
    </row>
    <row r="4" spans="1:7">
      <c r="C4" s="27"/>
      <c r="D4" s="27"/>
      <c r="E4" s="27"/>
      <c r="F4" s="27"/>
    </row>
    <row r="5" spans="1:7">
      <c r="C5" s="27"/>
      <c r="D5" s="27"/>
      <c r="E5" s="27"/>
      <c r="F5" s="27"/>
    </row>
    <row r="6" spans="1:7">
      <c r="A6" s="26" t="s">
        <v>49</v>
      </c>
      <c r="B6" s="26"/>
      <c r="C6" s="26"/>
      <c r="D6" s="26"/>
      <c r="E6" s="26"/>
      <c r="F6" s="26"/>
    </row>
    <row r="7" spans="1:7">
      <c r="A7" s="28"/>
      <c r="B7" s="28"/>
      <c r="C7" s="28"/>
      <c r="D7" s="28"/>
      <c r="E7" s="28"/>
      <c r="F7" s="28"/>
    </row>
    <row r="8" spans="1:7">
      <c r="A8" s="28"/>
      <c r="B8" s="28"/>
      <c r="C8" s="28"/>
      <c r="D8" s="28"/>
      <c r="E8" s="28"/>
      <c r="F8" s="28"/>
    </row>
    <row r="9" spans="1:7">
      <c r="A9" s="28"/>
      <c r="B9" s="28"/>
      <c r="C9" s="28"/>
      <c r="D9" s="28"/>
      <c r="E9" s="28"/>
      <c r="F9" s="28"/>
    </row>
    <row r="10" spans="1:7">
      <c r="A10" s="28"/>
      <c r="B10" s="28"/>
      <c r="C10" s="28"/>
      <c r="D10" s="28"/>
      <c r="E10" s="28"/>
      <c r="F10" s="28"/>
    </row>
    <row r="11" spans="1:7">
      <c r="A11" s="20" t="s">
        <v>0</v>
      </c>
      <c r="B11" s="20" t="s">
        <v>1</v>
      </c>
      <c r="C11" s="20" t="s">
        <v>2</v>
      </c>
      <c r="D11" s="25" t="s">
        <v>3</v>
      </c>
      <c r="E11" s="25"/>
      <c r="F11" s="25"/>
      <c r="G11" s="2"/>
    </row>
    <row r="12" spans="1:7">
      <c r="A12" s="22"/>
      <c r="B12" s="22"/>
      <c r="C12" s="22"/>
      <c r="D12" s="3">
        <v>10</v>
      </c>
      <c r="E12" s="3">
        <v>11</v>
      </c>
      <c r="F12" s="6" t="s">
        <v>11</v>
      </c>
      <c r="G12" s="2"/>
    </row>
    <row r="13" spans="1:7" ht="15" customHeight="1">
      <c r="A13" s="17" t="s">
        <v>22</v>
      </c>
      <c r="B13" s="18"/>
      <c r="C13" s="19"/>
      <c r="D13" s="3"/>
      <c r="E13" s="3"/>
      <c r="F13" s="6"/>
      <c r="G13" s="2"/>
    </row>
    <row r="14" spans="1:7">
      <c r="A14" s="23"/>
      <c r="B14" s="1" t="s">
        <v>4</v>
      </c>
      <c r="C14" s="1" t="s">
        <v>29</v>
      </c>
      <c r="D14" s="1">
        <v>1</v>
      </c>
      <c r="E14" s="1">
        <v>2</v>
      </c>
      <c r="F14" s="5">
        <v>3</v>
      </c>
      <c r="G14" s="2"/>
    </row>
    <row r="15" spans="1:7">
      <c r="A15" s="23"/>
      <c r="B15" s="1" t="s">
        <v>5</v>
      </c>
      <c r="C15" s="1" t="s">
        <v>51</v>
      </c>
      <c r="D15" s="1">
        <v>3</v>
      </c>
      <c r="E15" s="1">
        <v>3</v>
      </c>
      <c r="F15" s="5">
        <f t="shared" ref="F15:F34" si="0">SUM(D15:E15)</f>
        <v>6</v>
      </c>
      <c r="G15" s="2"/>
    </row>
    <row r="16" spans="1:7">
      <c r="A16" s="23"/>
      <c r="B16" s="1" t="s">
        <v>6</v>
      </c>
      <c r="C16" s="1" t="s">
        <v>42</v>
      </c>
      <c r="D16" s="1">
        <v>1</v>
      </c>
      <c r="E16" s="1">
        <v>1</v>
      </c>
      <c r="F16" s="5">
        <f t="shared" si="0"/>
        <v>2</v>
      </c>
      <c r="G16" s="2"/>
    </row>
    <row r="17" spans="1:7" ht="15" customHeight="1">
      <c r="A17" s="23"/>
      <c r="B17" s="1" t="s">
        <v>7</v>
      </c>
      <c r="C17" s="1" t="s">
        <v>30</v>
      </c>
      <c r="D17" s="1">
        <v>1</v>
      </c>
      <c r="E17" s="1">
        <v>1</v>
      </c>
      <c r="F17" s="5">
        <f t="shared" si="0"/>
        <v>2</v>
      </c>
      <c r="G17" s="2"/>
    </row>
    <row r="18" spans="1:7">
      <c r="A18" s="24"/>
      <c r="B18" s="1" t="s">
        <v>8</v>
      </c>
      <c r="C18" s="1" t="s">
        <v>30</v>
      </c>
      <c r="D18" s="1">
        <v>3</v>
      </c>
      <c r="E18" s="1"/>
      <c r="F18" s="5">
        <f t="shared" si="0"/>
        <v>3</v>
      </c>
      <c r="G18" s="2"/>
    </row>
    <row r="19" spans="1:7">
      <c r="A19" s="8"/>
      <c r="B19" s="1" t="s">
        <v>8</v>
      </c>
      <c r="C19" s="1" t="s">
        <v>50</v>
      </c>
      <c r="D19" s="1"/>
      <c r="E19" s="1">
        <v>3</v>
      </c>
      <c r="F19" s="5">
        <v>3</v>
      </c>
      <c r="G19" s="2"/>
    </row>
    <row r="20" spans="1:7">
      <c r="A20" s="10"/>
      <c r="B20" s="1" t="s">
        <v>9</v>
      </c>
      <c r="C20" s="1" t="s">
        <v>37</v>
      </c>
      <c r="D20" s="1">
        <v>4</v>
      </c>
      <c r="E20" s="1"/>
      <c r="F20" s="5">
        <v>4</v>
      </c>
      <c r="G20" s="2"/>
    </row>
    <row r="21" spans="1:7">
      <c r="A21" s="23"/>
      <c r="B21" s="1" t="s">
        <v>9</v>
      </c>
      <c r="C21" s="1" t="s">
        <v>47</v>
      </c>
      <c r="D21" s="1"/>
      <c r="E21" s="1">
        <v>4</v>
      </c>
      <c r="F21" s="5">
        <f t="shared" si="0"/>
        <v>4</v>
      </c>
      <c r="G21" s="2"/>
    </row>
    <row r="22" spans="1:7">
      <c r="A22" s="24"/>
      <c r="B22" s="1" t="s">
        <v>10</v>
      </c>
      <c r="C22" s="1" t="s">
        <v>31</v>
      </c>
      <c r="D22" s="1">
        <v>1</v>
      </c>
      <c r="E22" s="1">
        <v>1</v>
      </c>
      <c r="F22" s="5">
        <f t="shared" si="0"/>
        <v>2</v>
      </c>
      <c r="G22" s="2"/>
    </row>
    <row r="23" spans="1:7">
      <c r="A23" s="7"/>
      <c r="B23" s="1" t="s">
        <v>43</v>
      </c>
      <c r="C23" s="1" t="s">
        <v>32</v>
      </c>
      <c r="D23" s="1">
        <v>1</v>
      </c>
      <c r="E23" s="1">
        <v>1</v>
      </c>
      <c r="F23" s="5">
        <f t="shared" si="0"/>
        <v>2</v>
      </c>
      <c r="G23" s="2"/>
    </row>
    <row r="24" spans="1:7">
      <c r="A24" s="7"/>
      <c r="G24" s="2"/>
    </row>
    <row r="25" spans="1:7">
      <c r="A25" s="12"/>
      <c r="B25" s="1" t="s">
        <v>44</v>
      </c>
      <c r="C25" s="1" t="s">
        <v>33</v>
      </c>
      <c r="D25" s="1"/>
      <c r="E25" s="1">
        <v>2</v>
      </c>
      <c r="F25" s="5">
        <v>2</v>
      </c>
      <c r="G25" s="2"/>
    </row>
    <row r="26" spans="1:7">
      <c r="A26" s="20" t="s">
        <v>12</v>
      </c>
      <c r="B26" s="1" t="s">
        <v>52</v>
      </c>
      <c r="C26" s="1" t="s">
        <v>33</v>
      </c>
      <c r="D26" s="1">
        <v>2</v>
      </c>
      <c r="E26" s="1">
        <v>2</v>
      </c>
      <c r="F26" s="5">
        <v>4</v>
      </c>
      <c r="G26" s="2"/>
    </row>
    <row r="27" spans="1:7">
      <c r="A27" s="21"/>
      <c r="B27" s="1" t="s">
        <v>44</v>
      </c>
      <c r="C27" s="1" t="s">
        <v>45</v>
      </c>
      <c r="D27" s="1">
        <v>2</v>
      </c>
      <c r="E27" s="1"/>
      <c r="F27" s="5">
        <f t="shared" si="0"/>
        <v>2</v>
      </c>
    </row>
    <row r="28" spans="1:7">
      <c r="A28" s="21"/>
      <c r="B28" s="1" t="s">
        <v>48</v>
      </c>
      <c r="C28" s="1" t="s">
        <v>34</v>
      </c>
      <c r="D28" s="1">
        <v>1</v>
      </c>
      <c r="E28" s="1"/>
      <c r="F28" s="5">
        <v>1</v>
      </c>
    </row>
    <row r="29" spans="1:7">
      <c r="A29" s="22"/>
      <c r="B29" s="1" t="s">
        <v>13</v>
      </c>
      <c r="C29" s="1" t="s">
        <v>34</v>
      </c>
      <c r="D29" s="5">
        <v>1</v>
      </c>
      <c r="E29" s="5">
        <v>1</v>
      </c>
      <c r="F29" s="5">
        <f t="shared" si="0"/>
        <v>2</v>
      </c>
    </row>
    <row r="30" spans="1:7" ht="15" customHeight="1">
      <c r="A30" s="20" t="s">
        <v>14</v>
      </c>
      <c r="B30" s="1" t="s">
        <v>15</v>
      </c>
      <c r="C30" s="1" t="s">
        <v>35</v>
      </c>
      <c r="D30" s="1">
        <v>2</v>
      </c>
      <c r="E30" s="1">
        <v>2</v>
      </c>
      <c r="F30" s="5">
        <f t="shared" si="0"/>
        <v>4</v>
      </c>
    </row>
    <row r="31" spans="1:7">
      <c r="A31" s="21"/>
      <c r="B31" s="1" t="s">
        <v>16</v>
      </c>
      <c r="C31" s="1" t="s">
        <v>36</v>
      </c>
      <c r="D31" s="1">
        <v>1</v>
      </c>
      <c r="E31" s="1">
        <v>1</v>
      </c>
      <c r="F31" s="5">
        <f t="shared" si="0"/>
        <v>2</v>
      </c>
    </row>
    <row r="32" spans="1:7">
      <c r="A32" s="22"/>
      <c r="B32" s="1" t="s">
        <v>17</v>
      </c>
      <c r="C32" s="1" t="s">
        <v>46</v>
      </c>
      <c r="D32" s="1">
        <v>1</v>
      </c>
      <c r="E32" s="1">
        <v>1</v>
      </c>
      <c r="F32" s="5">
        <f t="shared" si="0"/>
        <v>2</v>
      </c>
    </row>
    <row r="33" spans="1:6">
      <c r="A33" s="1" t="s">
        <v>18</v>
      </c>
      <c r="B33" s="1" t="s">
        <v>18</v>
      </c>
      <c r="C33" s="1" t="s">
        <v>38</v>
      </c>
      <c r="D33" s="1">
        <v>1</v>
      </c>
      <c r="E33" s="1">
        <v>1</v>
      </c>
      <c r="F33" s="5">
        <f t="shared" si="0"/>
        <v>2</v>
      </c>
    </row>
    <row r="34" spans="1:6">
      <c r="A34" s="20" t="s">
        <v>19</v>
      </c>
      <c r="B34" s="1" t="s">
        <v>20</v>
      </c>
      <c r="C34" s="1" t="s">
        <v>39</v>
      </c>
      <c r="D34" s="5">
        <v>1</v>
      </c>
      <c r="E34" s="5">
        <v>1</v>
      </c>
      <c r="F34" s="5">
        <f t="shared" si="0"/>
        <v>2</v>
      </c>
    </row>
    <row r="35" spans="1:6" ht="29.45" customHeight="1">
      <c r="A35" s="21"/>
      <c r="B35" s="4" t="s">
        <v>21</v>
      </c>
      <c r="C35" s="4" t="s">
        <v>40</v>
      </c>
      <c r="D35" s="5">
        <v>3</v>
      </c>
      <c r="E35" s="5">
        <v>3</v>
      </c>
      <c r="F35" s="5">
        <v>6</v>
      </c>
    </row>
    <row r="36" spans="1:6">
      <c r="A36" s="16" t="s">
        <v>24</v>
      </c>
      <c r="B36" s="16"/>
      <c r="C36" s="16"/>
      <c r="D36" s="1">
        <v>30</v>
      </c>
      <c r="E36" s="1">
        <v>30</v>
      </c>
      <c r="F36" s="1">
        <v>60</v>
      </c>
    </row>
    <row r="37" spans="1:6">
      <c r="A37" s="17" t="s">
        <v>23</v>
      </c>
      <c r="B37" s="18"/>
      <c r="C37" s="19"/>
      <c r="D37" s="1"/>
      <c r="E37" s="1"/>
      <c r="F37" s="1"/>
    </row>
    <row r="38" spans="1:6">
      <c r="A38" s="20"/>
      <c r="B38" s="1" t="s">
        <v>4</v>
      </c>
      <c r="C38" s="1" t="s">
        <v>29</v>
      </c>
      <c r="D38" s="1">
        <v>2</v>
      </c>
      <c r="E38" s="1">
        <v>2</v>
      </c>
      <c r="F38" s="1">
        <f>SUM(D38:E38)</f>
        <v>4</v>
      </c>
    </row>
    <row r="39" spans="1:6">
      <c r="A39" s="21"/>
      <c r="B39" s="1" t="s">
        <v>9</v>
      </c>
      <c r="C39" s="1" t="s">
        <v>47</v>
      </c>
      <c r="D39" s="1"/>
      <c r="E39" s="1">
        <v>1</v>
      </c>
      <c r="F39" s="1">
        <f>SUM(D39:E39)</f>
        <v>1</v>
      </c>
    </row>
    <row r="40" spans="1:6">
      <c r="A40" s="21"/>
      <c r="B40" s="1" t="s">
        <v>27</v>
      </c>
      <c r="C40" s="1" t="s">
        <v>32</v>
      </c>
      <c r="D40" s="1">
        <v>1</v>
      </c>
      <c r="E40" s="1">
        <v>1</v>
      </c>
      <c r="F40" s="5">
        <f>SUM(D40:E40)</f>
        <v>2</v>
      </c>
    </row>
    <row r="41" spans="1:6">
      <c r="A41" s="21"/>
      <c r="B41" s="1" t="s">
        <v>13</v>
      </c>
      <c r="C41" s="1" t="s">
        <v>34</v>
      </c>
      <c r="D41" s="1">
        <v>1</v>
      </c>
      <c r="E41" s="1">
        <v>1</v>
      </c>
      <c r="F41" s="5">
        <v>2</v>
      </c>
    </row>
    <row r="42" spans="1:6">
      <c r="A42" s="21"/>
      <c r="B42" s="1" t="s">
        <v>17</v>
      </c>
      <c r="C42" s="1" t="s">
        <v>46</v>
      </c>
      <c r="D42" s="1">
        <v>1</v>
      </c>
      <c r="E42" s="1">
        <v>1</v>
      </c>
      <c r="F42" s="1">
        <v>2</v>
      </c>
    </row>
    <row r="43" spans="1:6">
      <c r="A43" s="22"/>
      <c r="B43" s="1" t="s">
        <v>16</v>
      </c>
      <c r="C43" s="1" t="s">
        <v>36</v>
      </c>
      <c r="D43" s="1">
        <v>1</v>
      </c>
      <c r="E43" s="1"/>
      <c r="F43" s="1">
        <v>1</v>
      </c>
    </row>
    <row r="44" spans="1:6">
      <c r="A44" s="20"/>
      <c r="B44" s="1" t="s">
        <v>9</v>
      </c>
      <c r="C44" s="1" t="s">
        <v>37</v>
      </c>
      <c r="D44" s="1">
        <v>1</v>
      </c>
      <c r="E44" s="1"/>
      <c r="F44" s="1">
        <v>1</v>
      </c>
    </row>
    <row r="45" spans="1:6">
      <c r="A45" s="22"/>
      <c r="B45" s="1" t="s">
        <v>53</v>
      </c>
      <c r="C45" s="1" t="s">
        <v>34</v>
      </c>
      <c r="D45" s="1"/>
      <c r="E45" s="1">
        <v>1</v>
      </c>
      <c r="F45" s="1">
        <v>1</v>
      </c>
    </row>
    <row r="46" spans="1:6">
      <c r="A46" s="13" t="s">
        <v>24</v>
      </c>
      <c r="B46" s="14"/>
      <c r="C46" s="15"/>
      <c r="D46" s="1">
        <v>7</v>
      </c>
      <c r="E46" s="1">
        <v>7</v>
      </c>
      <c r="F46" s="1">
        <v>14</v>
      </c>
    </row>
    <row r="47" spans="1:6">
      <c r="A47" s="13" t="s">
        <v>25</v>
      </c>
      <c r="B47" s="14"/>
      <c r="C47" s="15"/>
      <c r="D47" s="1"/>
      <c r="E47" s="1"/>
      <c r="F47" s="1"/>
    </row>
    <row r="48" spans="1:6">
      <c r="A48" s="13" t="s">
        <v>26</v>
      </c>
      <c r="B48" s="14"/>
      <c r="C48" s="15"/>
      <c r="D48" s="1">
        <f>D36+D46</f>
        <v>37</v>
      </c>
      <c r="E48" s="1">
        <v>37</v>
      </c>
      <c r="F48" s="1">
        <v>74</v>
      </c>
    </row>
    <row r="49" spans="3:4">
      <c r="C49" s="1" t="s">
        <v>29</v>
      </c>
      <c r="D49">
        <v>7</v>
      </c>
    </row>
    <row r="50" spans="3:4">
      <c r="C50" s="1" t="s">
        <v>51</v>
      </c>
      <c r="D50">
        <v>6</v>
      </c>
    </row>
    <row r="51" spans="3:4">
      <c r="C51" s="1" t="s">
        <v>47</v>
      </c>
      <c r="D51">
        <v>5</v>
      </c>
    </row>
    <row r="52" spans="3:4">
      <c r="C52" s="1" t="s">
        <v>30</v>
      </c>
      <c r="D52">
        <v>5</v>
      </c>
    </row>
    <row r="53" spans="3:4">
      <c r="C53" s="1" t="s">
        <v>31</v>
      </c>
      <c r="D53">
        <v>2</v>
      </c>
    </row>
    <row r="54" spans="3:4">
      <c r="C54" s="1" t="s">
        <v>45</v>
      </c>
      <c r="D54">
        <v>2</v>
      </c>
    </row>
    <row r="55" spans="3:4">
      <c r="C55" s="1" t="s">
        <v>32</v>
      </c>
      <c r="D55">
        <v>4</v>
      </c>
    </row>
    <row r="56" spans="3:4">
      <c r="C56" s="1" t="s">
        <v>41</v>
      </c>
      <c r="D56">
        <v>6</v>
      </c>
    </row>
    <row r="57" spans="3:4">
      <c r="C57" s="1" t="s">
        <v>34</v>
      </c>
      <c r="D57">
        <v>6</v>
      </c>
    </row>
    <row r="58" spans="3:4">
      <c r="C58" s="1" t="s">
        <v>35</v>
      </c>
      <c r="D58">
        <v>4</v>
      </c>
    </row>
    <row r="59" spans="3:4">
      <c r="C59" s="1" t="s">
        <v>36</v>
      </c>
      <c r="D59">
        <v>3</v>
      </c>
    </row>
    <row r="60" spans="3:4">
      <c r="C60" s="1" t="s">
        <v>38</v>
      </c>
      <c r="D60">
        <v>2</v>
      </c>
    </row>
    <row r="61" spans="3:4">
      <c r="C61" s="1" t="s">
        <v>39</v>
      </c>
      <c r="D61">
        <v>2</v>
      </c>
    </row>
    <row r="62" spans="3:4">
      <c r="C62" s="1" t="s">
        <v>37</v>
      </c>
      <c r="D62">
        <v>5</v>
      </c>
    </row>
    <row r="63" spans="3:4">
      <c r="C63" s="4" t="s">
        <v>42</v>
      </c>
      <c r="D63">
        <v>2</v>
      </c>
    </row>
    <row r="64" spans="3:4">
      <c r="C64" s="4" t="s">
        <v>46</v>
      </c>
      <c r="D64">
        <v>4</v>
      </c>
    </row>
    <row r="65" spans="3:4">
      <c r="C65" s="1" t="s">
        <v>40</v>
      </c>
      <c r="D65">
        <v>6</v>
      </c>
    </row>
    <row r="66" spans="3:4">
      <c r="C66" s="29" t="s">
        <v>50</v>
      </c>
      <c r="D66">
        <v>3</v>
      </c>
    </row>
    <row r="67" spans="3:4">
      <c r="C67" s="2"/>
      <c r="D67" s="9"/>
    </row>
    <row r="68" spans="3:4">
      <c r="C68" s="11"/>
      <c r="D68">
        <f>SUM(D49:D66)</f>
        <v>74</v>
      </c>
    </row>
  </sheetData>
  <mergeCells count="19">
    <mergeCell ref="B11:B12"/>
    <mergeCell ref="C11:C12"/>
    <mergeCell ref="D11:F11"/>
    <mergeCell ref="A14:A18"/>
    <mergeCell ref="C1:F5"/>
    <mergeCell ref="A13:C13"/>
    <mergeCell ref="A6:F10"/>
    <mergeCell ref="A21:A22"/>
    <mergeCell ref="A26:A29"/>
    <mergeCell ref="A30:A32"/>
    <mergeCell ref="A34:A35"/>
    <mergeCell ref="A11:A12"/>
    <mergeCell ref="A47:C47"/>
    <mergeCell ref="A48:C48"/>
    <mergeCell ref="A36:C36"/>
    <mergeCell ref="A37:C37"/>
    <mergeCell ref="A38:A43"/>
    <mergeCell ref="A44:A45"/>
    <mergeCell ref="A46:C46"/>
  </mergeCells>
  <pageMargins left="0.7" right="0.7" top="0.75" bottom="0.75" header="0.3" footer="0.3"/>
  <pageSetup paperSize="9" scale="88" fitToHeight="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2017-09-14T08:21:49Z</cp:lastPrinted>
  <dcterms:created xsi:type="dcterms:W3CDTF">2016-08-31T01:17:39Z</dcterms:created>
  <dcterms:modified xsi:type="dcterms:W3CDTF">2019-10-04T09:18:00Z</dcterms:modified>
</cp:coreProperties>
</file>